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1176" windowWidth="19200" windowHeight="13176"/>
  </bookViews>
  <sheets>
    <sheet name="Požadavky na výkon a fukci" sheetId="5" r:id="rId1"/>
  </sheets>
  <definedNames>
    <definedName name="_xlnm.Print_Titles" localSheetId="0">'Požadavky na výkon a fukci'!$2:$2</definedName>
    <definedName name="_xlnm.Print_Area" localSheetId="0">'Požadavky na výkon a fukci'!$A$1:$E$8</definedName>
  </definedNames>
  <calcPr calcId="1456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1" i="5" l="1"/>
</calcChain>
</file>

<file path=xl/sharedStrings.xml><?xml version="1.0" encoding="utf-8"?>
<sst xmlns="http://schemas.openxmlformats.org/spreadsheetml/2006/main" count="17" uniqueCount="17">
  <si>
    <t>Položka</t>
  </si>
  <si>
    <t>Název položky</t>
  </si>
  <si>
    <t>Rekapitulace dat pro tvorbu nabídkové ceny stavby</t>
  </si>
  <si>
    <t>Popis položky</t>
  </si>
  <si>
    <t>POŽADAVKY NA VÝKON A FUNKCI</t>
  </si>
  <si>
    <t>Cena celkem:</t>
  </si>
  <si>
    <r>
      <t xml:space="preserve">Cena za položku
</t>
    </r>
    <r>
      <rPr>
        <sz val="11"/>
        <color theme="1"/>
        <rFont val="Calibri"/>
        <family val="2"/>
        <charset val="238"/>
        <scheme val="minor"/>
      </rPr>
      <t>[Kč]</t>
    </r>
  </si>
  <si>
    <t>PS01</t>
  </si>
  <si>
    <t>PZS v km 1,713 P3066</t>
  </si>
  <si>
    <t>PS02</t>
  </si>
  <si>
    <t>PZS v km 2,073 P5498</t>
  </si>
  <si>
    <t>PS03</t>
  </si>
  <si>
    <t>PZS v km 1,713 P3066 - kamerový systém</t>
  </si>
  <si>
    <t>Poznámka</t>
  </si>
  <si>
    <t>Přejezd v km 1,713 bude nově vybaven kamerovým systémem. Vymezení technických specifikací kamerových systémů pro použití na železničních přejezdech je dokumentaci  SŽDC TS 1/2014-SZ Vydání I. s účinností od 16. 04. 2014.   Na obou stranách přejezdu bude instalováno po jedné stacionární kameře. Kamery musí snímat situaci na přejezdu a alespoň jedna musí zabírat výstražník tak, aby bylo na záznamu prokazatelné, jestli na výstražníku svítí bílé světlo nebo červená světla. Dále musí být ze záznamu možné identifikovat SPZ projíždějících vozidel. U obou kamer bude instalován externí IR reflektor pro osvětlování scén ve večerních a nočních hodinách. Kamery s IR reflektory budou instalovány na sloupech. Sloupy budou umístěny na pozemcích statutárního města Liberce p.č. 766/2 a p.č.448/10 v k.ú. Rochlice u Liberce. Před početím stavby musí být uzavřena Smlouva a smlouvě budoucí o zřízení věcného břemene služebnosti. Záznamové zařízení bude umístěno ve sdělovací místnosti na St.3 v ŽST Liberec. Na záznamovém zařízení bude probíhat záznam, třídění a archivace dat pořízených oběma kamerami. Data z kamerového systému budou integrována do Technologické datové sítě SŽDC (TDS) prostřednictvím stávajícího aktivního prvku. Napájení kamerového systému bude provedeno ze samostatně jištěného okruhu z rozváděče NN umístěném v RD PZS v km 1,713. Napájení IR reflektorů bude provedeno v úrovni bezpečného malého napětí dle ČSN EN 50110-1 ed.3 prostřednictvím 24V DC zdrojů, které budou umístěny v RD PZS v km 1,713. Kamery budou napájeny pomocí PoE, které bude umístěno v RD PZS v km 1,713 a budou instalovány přepěťové ochrany v datové lince mezi PoE a switchem. Detailnější informace viz. Dokumentace stavby - část D textové a výkresové přílohy.</t>
  </si>
  <si>
    <t>Přejezd v km 2,073 (stávající AŽD-71) bude nově vybaven světelným přejezdovým zabezpečovacím zařízením bez závor kategorie PZS 3SBI dle ČSN 34 2650 ed2. Na přejezdu budou umístěny dva stojany. Na obou stojanech bude umístěna jedna výstražná skříň. Výstražné skříně budou vybaveny pozitivní signalizací. Dopravní značení A 32a „Výstražný kříž“ budou v provedení reflexní žluté orámování. Zařízení bude obsahovat zvonce ZV02 a bude vybaveno signalizací pro nevidomé. Situace navrženého rozmístění venkovních prvků PZS je ve výkresové části dokumentace. Zařízení bude reléového typu s elektronickými doplňky. Činnost PZS bude automatická pro navrženou rychlost. Ovládacími prvky přejezdů budou počítače náprav. PZS budou vybavena diagnostickým zařízením, které zajistí záznam provozních stavů a napájení PZS dle TS 2/2007-Z kategorie 3H. Zařízení přejezdu bude umístěno v izolovaném RD. Domek bude vybaven ventilací a topením. V domku budou kromě elektroinstalace od výrobce umístěny, stojan technologie PZS, dobíječ, baterie a vstupní rozvá-děč. Domek bude umístěn do terénu na základy ze ztraceného bednění. V bezprostřední blízkosti RD budou provedeny terénní úpravy (betonová dlažba a štěrk uložený na fólii). Skříňka místního ovládání PZS, přepínač sítí a zásuvka pro diesel agregát bude umístěna v SSP skříni u RD. Napájení PZS je řešeno ze stávající kabelové skříně KS15 (respektive RP1). Náhradním napájením bude bezúdržbová baterie 24V o odpovídající kapacitě dle ČSN 34 2650 ed.2. Baterie bude v provedení do neklimatizovaného prostředí, u kterých se nezkracuje předpokládaná životnost dlouhodobým hlubokým vybitím. Dále bude přiveden místní optický kabel z přejezdu v km 1,713, kde bude napojen na výpich z  DOK pro zařízení elektronické zabezpečovací signalizace (EZS), který bude ukončen v rozvaděči umístěném v RD. Ústředna EZS bude umístěna na stěně RD . Bude provedena plášťová a prostorová ochrana. Plášťovou ochranu bude tvořit magnetický kontakt na dveřích (nežádoucí otevření dveří), prostorou ochrana bude tvořit PIR detektor – reagující na pokus o vniknutí do vnitřního prostoru. U vstupu do RD bude umístěna klávesnice pro ovládání systému (s vestavěnou čtečkou karet nebo čtečka bude zvlášť – dle typu zvoleného systému), zapojená do ústředny EZS. Prostor bude střežen optickokouřovým hlásičem. Diagnostické informace EZS včetně kompletní parametrizace, budou doplněny  do DDTS Pardubice. V napájení datového switche budou instalovány přepěťové ochrany. Pro připojení telefonních okruhů bude využito stávajícího kabelového vedení. V rámci stavby bude namontován dvojokruhový telefon do skříně SSP u reléového domku. Detailnější informace viz. Dokumentace stavby - část D textové a výkresové přílohy.</t>
  </si>
  <si>
    <t>Přejezd v km 1,713 (stávající AŽD-71) bude nově vybaven světelným přejezdovým za-bezpečovacím zařízením s polovičními závorami kategorie PZS 3ZBI dle ČSN 34 2650 ed2. Na přejezdu budou umístěny dva stojany s polovičními závorami umístěnými rovnoběžně s kolejí a jeden stojan s výstražníkem po levé straně komunikace při jízdě k přejezdu dle schématu ve výkresové části dokumentace a dle rozhodnutí o změně zabezpečení, vydané Drážním úřadem Praha. Na všech stojanech bude umístěna jedna výstražná skříň. Výstražné skříně budou vybaveny pozitivní signalizací. Dopravní značení A 32b „Výstražný kříž“ budou v provedení reflexní žluté orámování. Zařízení bude obsahovat zvonce ZV02 a bude vybaveno signalizací pro nevidomé. Situace navrženého rozmístění venkovních prvků PZS je ve výkresové části dokumentace. Zařízení bude reléového typu s elektronickými doplňky. Činnost PZS bude automatická pro navrženou rychlost. Závory na přejezdu se budou zvedat současně. Ovládacími prvky přejezdů budou počítače náprav. PZS budou vybavena diagnostickým zařízením, které zajistí záznam provozních stavů a napájení PZS dle TS 2/2007-Z kategorie 3H. V rámci tohoto PS bude demontován elektromagnetický zámek EZ 452/453, který bude nahrazen elektromotorický přestavníkem. Přestavník bude připojen na stávající kabelizaci k EZ 452/453. Zařízení přejezdu bude umístěno v izolovaném RD. Domek bude vybaven ventilací a topením. V domku budou kromě elektroinstalace od výrobce umístěny, stojan technologie PZS, dobíječ, baterie a vstupní rozváděč. Domek bude umístěn do terénu na základy ze ztraceného bednění. V bezprostřední blízkosti RD budou provedeny terénní úpravy (betonová dlažba a štěrk uložený na fólii). Skříňka místního ovládání PZS, přepínač sítí a zásuvka pro diesel agregát bude umístěna v SSP skříni u RD). V reléovém domku bude umístěn počítač náprav pro úseky L1PB1 až L1PB7. Napájení PZS je řešeno ze stávající kabelové skříně KS14 (respektive RP1). Náhradním napájením bude bezúdržbová baterie 24V o odpovídající kapacitě dle ČSN 34 2650 ed.2. Baterie bude v provedení do neklimatizovaného prostředí, u kterých se nezkracuje předpokládaná životnost dlouhodobým hlubokým vybitím.  Dále bude zřízen výpich z DOK pro zařízení elektronické zabezpečovací signalizace (EZS). Ústředna EZS bude umístěna na stěně RD. Bude provedena plášťová a prostorová ochrana. Plášťovou ochranu bude tvořit magnetický kontakt na dveřích, prostorou ochrana bude tvořit PIR detektor – reagující na pokus o vniknutí do vnitřního prostoru. U vstupu do RD bude umístěna klávesnice pro ovládání systému (s vestavěnou čtečkou karet nebo čtečka bude zvlášť – dle typu zvoleného systému), zapojená do ústředny EZS. Prostor bude střežen optickokouřovým hlásičem. Diagnostické informace EZS včetně kompletní parametrizace, budou doplněny do DDTS Pardubice. Pro připojení telefonních okruhů bude využito stávajícího kabelového vedení. V rámci stavby bude namontován dvojokruhový telefon do skříně SSP u reléového domku. Detailnější informace viz. Dokumentace stavby - část D textové a výkresové přílohy.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</si>
</sst>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Kč&quot;"/>
  </numFmts>
  <fonts count="5" x14ac:knownFonts="1">
    <font>
      <sz val="11"/>
      <color theme="1"/>
      <name val="Calibri"/>
      <family val="2"/>
      <charset val="238"/>
      <scheme val="minor"/>
    </font>
    <font>
      <b/>
      <sz val="14"/>
      <color theme="1"/>
      <name val="Calibri"/>
      <family val="2"/>
      <charset val="238"/>
      <scheme val="minor"/>
    </font>
    <font>
      <b/>
      <sz val="18"/>
      <color theme="1"/>
      <name val="Calibri"/>
      <family val="2"/>
      <charset val="238"/>
      <scheme val="minor"/>
    </font>
    <font>
      <b/>
      <sz val="16"/>
      <color theme="1"/>
      <name val="Calibri"/>
      <family val="2"/>
      <charset val="238"/>
      <scheme val="minor"/>
    </font>
    <font>
      <b/>
      <sz val="12"/>
      <color theme="1"/>
      <name val="Calibri"/>
      <family val="2"/>
      <charset val="238"/>
      <scheme val="minor"/>
    </font>
  </fonts>
  <fills count="3">
    <fill>
      <patternFill patternType="none"/>
    </fill>
    <fill>
      <patternFill patternType="gray125"/>
    </fill>
    <fill>
      <patternFill patternType="solid">
        <fgColor theme="0" tint="-4.9989318521683403E-2"/>
        <bgColor indexed="64"/>
      </patternFill>
    </fill>
  </fills>
  <borders count="22">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thin">
        <color auto="1"/>
      </left>
      <right style="medium">
        <color auto="1"/>
      </right>
      <top/>
      <bottom style="double">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top style="double">
        <color auto="1"/>
      </top>
      <bottom/>
      <diagonal/>
    </border>
    <border>
      <left style="thin">
        <color auto="1"/>
      </left>
      <right style="medium">
        <color auto="1"/>
      </right>
      <top style="double">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style="double">
        <color auto="1"/>
      </top>
      <bottom style="medium">
        <color auto="1"/>
      </bottom>
      <diagonal/>
    </border>
    <border>
      <left style="thin">
        <color auto="1"/>
      </left>
      <right style="medium">
        <color auto="1"/>
      </right>
      <top style="double">
        <color auto="1"/>
      </top>
      <bottom style="medium">
        <color auto="1"/>
      </bottom>
      <diagonal/>
    </border>
  </borders>
  <cellStyleXfs count="1">
    <xf numFmtId="0" fontId="0" fillId="0" borderId="0"/>
  </cellStyleXfs>
  <cellXfs count="29">
    <xf numFmtId="0" fontId="0" fillId="0" borderId="0" xfId="0"/>
    <xf numFmtId="0" fontId="0" fillId="0" borderId="0" xfId="0" applyAlignment="1">
      <alignment horizontal="left" vertical="center"/>
    </xf>
    <xf numFmtId="0" fontId="1" fillId="0" borderId="0" xfId="0" applyFont="1" applyAlignment="1">
      <alignment horizontal="left" vertical="center"/>
    </xf>
    <xf numFmtId="0" fontId="0" fillId="0" borderId="0" xfId="0" applyFill="1"/>
    <xf numFmtId="0" fontId="0" fillId="0" borderId="0" xfId="0" applyFill="1" applyAlignment="1">
      <alignment wrapText="1"/>
    </xf>
    <xf numFmtId="0" fontId="1" fillId="0" borderId="1" xfId="0" applyFont="1" applyFill="1" applyBorder="1" applyAlignment="1">
      <alignment vertical="center"/>
    </xf>
    <xf numFmtId="0" fontId="1" fillId="0" borderId="2" xfId="0" applyFont="1" applyFill="1" applyBorder="1" applyAlignment="1">
      <alignment vertical="center" wrapText="1"/>
    </xf>
    <xf numFmtId="0" fontId="1" fillId="0" borderId="5" xfId="0" applyFont="1" applyFill="1" applyBorder="1" applyAlignment="1">
      <alignment horizontal="center" vertical="top" wrapText="1"/>
    </xf>
    <xf numFmtId="0" fontId="1" fillId="0" borderId="4" xfId="0" applyFont="1" applyFill="1" applyBorder="1" applyAlignment="1">
      <alignment vertical="top"/>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3" xfId="0" applyFont="1" applyFill="1" applyBorder="1" applyAlignment="1">
      <alignment horizontal="center" vertical="center"/>
    </xf>
    <xf numFmtId="0" fontId="2" fillId="2" borderId="12" xfId="0" applyFont="1" applyFill="1" applyBorder="1" applyAlignment="1">
      <alignment vertical="center"/>
    </xf>
    <xf numFmtId="0" fontId="1" fillId="0" borderId="10" xfId="0" applyFont="1" applyFill="1" applyBorder="1" applyAlignment="1">
      <alignment horizontal="center" vertical="top" wrapText="1"/>
    </xf>
    <xf numFmtId="164" fontId="2" fillId="2" borderId="13" xfId="0" applyNumberFormat="1" applyFont="1" applyFill="1" applyBorder="1" applyAlignment="1">
      <alignment vertical="center"/>
    </xf>
    <xf numFmtId="0" fontId="4" fillId="0" borderId="14" xfId="0" applyFont="1" applyFill="1" applyBorder="1" applyAlignment="1">
      <alignment horizontal="left" vertical="center" wrapText="1"/>
    </xf>
    <xf numFmtId="0" fontId="4" fillId="0" borderId="15" xfId="0" applyNumberFormat="1" applyFont="1" applyFill="1" applyBorder="1" applyAlignment="1">
      <alignment horizontal="left" vertical="center" wrapText="1"/>
    </xf>
    <xf numFmtId="0" fontId="0" fillId="0" borderId="16" xfId="0" applyFill="1" applyBorder="1" applyAlignment="1">
      <alignment horizontal="left" vertical="center" wrapText="1"/>
    </xf>
    <xf numFmtId="4" fontId="1" fillId="0" borderId="17" xfId="0" applyNumberFormat="1" applyFont="1" applyFill="1" applyBorder="1" applyAlignment="1">
      <alignment horizontal="right" vertical="center"/>
    </xf>
    <xf numFmtId="0" fontId="0" fillId="0" borderId="15"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19" xfId="0" applyNumberFormat="1" applyFont="1" applyFill="1" applyBorder="1" applyAlignment="1">
      <alignment horizontal="left" vertical="center" wrapText="1"/>
    </xf>
    <xf numFmtId="0" fontId="0" fillId="0" borderId="19" xfId="0" applyFont="1" applyFill="1" applyBorder="1" applyAlignment="1">
      <alignment horizontal="left" vertical="center" wrapText="1"/>
    </xf>
    <xf numFmtId="0" fontId="0" fillId="0" borderId="20" xfId="0" applyFill="1" applyBorder="1" applyAlignment="1">
      <alignment horizontal="left" vertical="center" wrapText="1"/>
    </xf>
    <xf numFmtId="4" fontId="1" fillId="0" borderId="21" xfId="0" applyNumberFormat="1" applyFont="1" applyFill="1" applyBorder="1" applyAlignment="1">
      <alignment horizontal="right" vertical="center"/>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A1:E8"/>
  <sheetViews>
    <sheetView tabSelected="1" zoomScale="80" zoomScaleNormal="80" workbookViewId="0">
      <selection activeCell="E6" sqref="E6"/>
    </sheetView>
  </sheetViews>
  <sheetFormatPr defaultRowHeight="14.4" x14ac:dyDescent="0.3"/>
  <cols>
    <col min="1" max="1" width="11.88671875" style="3" customWidth="1"/>
    <col min="2" max="2" width="26.33203125" style="4" customWidth="1"/>
    <col min="3" max="3" width="118.33203125" style="4" customWidth="1"/>
    <col min="4" max="4" width="25.88671875" style="4" customWidth="1"/>
    <col min="5" max="5" width="30.33203125" style="3" customWidth="1"/>
  </cols>
  <sheetData>
    <row r="1" spans="1:5" ht="39" customHeight="1" thickBot="1" x14ac:dyDescent="0.35">
      <c r="A1" s="27" t="s">
        <v>4</v>
      </c>
      <c r="B1" s="28"/>
      <c r="C1" s="28"/>
      <c r="D1" s="12" t="s">
        <v>5</v>
      </c>
      <c r="E1" s="14">
        <f>SUM(E4:E8)</f>
        <v>0</v>
      </c>
    </row>
    <row r="2" spans="1:5" s="2" customFormat="1" ht="21.75" customHeight="1" x14ac:dyDescent="0.3">
      <c r="A2" s="5"/>
      <c r="B2" s="6"/>
      <c r="C2" s="25" t="s">
        <v>2</v>
      </c>
      <c r="D2" s="26"/>
      <c r="E2" s="11"/>
    </row>
    <row r="3" spans="1:5" s="2" customFormat="1" ht="36" customHeight="1" thickBot="1" x14ac:dyDescent="0.35">
      <c r="A3" s="8" t="s">
        <v>0</v>
      </c>
      <c r="B3" s="7" t="s">
        <v>1</v>
      </c>
      <c r="C3" s="9" t="s">
        <v>3</v>
      </c>
      <c r="D3" s="10" t="s">
        <v>13</v>
      </c>
      <c r="E3" s="13" t="s">
        <v>6</v>
      </c>
    </row>
    <row r="4" spans="1:5" s="1" customFormat="1" ht="409.5" customHeight="1" thickTop="1" thickBot="1" x14ac:dyDescent="0.35">
      <c r="A4" s="15" t="s">
        <v>7</v>
      </c>
      <c r="B4" s="16" t="s">
        <v>8</v>
      </c>
      <c r="C4" s="19" t="s">
        <v>16</v>
      </c>
      <c r="D4" s="17"/>
      <c r="E4" s="18"/>
    </row>
    <row r="5" spans="1:5" s="1" customFormat="1" ht="369.75" customHeight="1" thickTop="1" thickBot="1" x14ac:dyDescent="0.35">
      <c r="A5" s="15" t="s">
        <v>9</v>
      </c>
      <c r="B5" s="16" t="s">
        <v>10</v>
      </c>
      <c r="C5" s="19" t="s">
        <v>15</v>
      </c>
      <c r="D5" s="17"/>
      <c r="E5" s="18"/>
    </row>
    <row r="6" spans="1:5" s="1" customFormat="1" ht="262.5" customHeight="1" thickTop="1" thickBot="1" x14ac:dyDescent="0.35">
      <c r="A6" s="15" t="s">
        <v>11</v>
      </c>
      <c r="B6" s="16" t="s">
        <v>12</v>
      </c>
      <c r="C6" s="19" t="s">
        <v>14</v>
      </c>
      <c r="D6" s="17"/>
      <c r="E6" s="18"/>
    </row>
    <row r="7" spans="1:5" s="1" customFormat="1" ht="9.9" customHeight="1" thickTop="1" thickBot="1" x14ac:dyDescent="0.35">
      <c r="A7" s="15"/>
      <c r="B7" s="16"/>
      <c r="C7" s="19"/>
      <c r="D7" s="17"/>
      <c r="E7" s="18"/>
    </row>
    <row r="8" spans="1:5" s="1" customFormat="1" ht="9.9" customHeight="1" thickTop="1" thickBot="1" x14ac:dyDescent="0.35">
      <c r="A8" s="20"/>
      <c r="B8" s="21"/>
      <c r="C8" s="22"/>
      <c r="D8" s="23"/>
      <c r="E8" s="24"/>
    </row>
  </sheetData>
  <mergeCells count="2">
    <mergeCell ref="C2:D2"/>
    <mergeCell ref="A1:C1"/>
  </mergeCells>
  <pageMargins left="0.43307086614173229" right="0.43307086614173229" top="0.74803149606299213" bottom="0.74803149606299213" header="0.31496062992125984" footer="0.31496062992125984"/>
  <pageSetup paperSize="8" scale="6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Požadavky na výkon a fukci</vt:lpstr>
      <vt:lpstr>'Požadavky na výkon a fukci'!Názvy_tisku</vt:lpstr>
      <vt:lpstr>'Požadavky na výkon a fukci'!Oblast_tisku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Techmanová Jaroslava</cp:lastModifiedBy>
  <cp:lastPrinted>2019-07-04T12:05:30Z</cp:lastPrinted>
  <dcterms:created xsi:type="dcterms:W3CDTF">2013-02-13T09:10:53Z</dcterms:created>
  <dcterms:modified xsi:type="dcterms:W3CDTF">2019-08-28T10:58:21Z</dcterms:modified>
</cp:coreProperties>
</file>